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5" i="1" l="1"/>
  <c r="H30" i="3" l="1"/>
  <c r="H23" i="3"/>
  <c r="H33" i="1" l="1"/>
  <c r="H16" i="1"/>
  <c r="H15" i="3" l="1"/>
  <c r="G15" i="3"/>
</calcChain>
</file>

<file path=xl/sharedStrings.xml><?xml version="1.0" encoding="utf-8"?>
<sst xmlns="http://schemas.openxmlformats.org/spreadsheetml/2006/main" count="50" uniqueCount="17">
  <si>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</si>
  <si>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</si>
  <si>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</si>
  <si>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</si>
  <si>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</si>
  <si>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</si>
  <si>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</si>
  <si>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</si>
  <si>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</si>
  <si>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</si>
  <si>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</si>
  <si>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</si>
  <si>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</si>
  <si>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2021 года (с 01.12.2021)</t>
  </si>
  <si>
    <t>Медицинская помощь, оказанная в 2019 году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</si>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</sst>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33"/>
  <sheetViews>
    <sheetView topLeftCell="A32" zoomScaleNormal="100" workbookViewId="0">
      <selection sqref="A1:I3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C1" s="32"/>
      <c r="D1" s="34"/>
      <c r="E1" s="34"/>
      <c r="F1" s="33"/>
      <c r="G1" s="34" t="s">
        <v>15</v>
      </c>
      <c r="H1" s="34"/>
      <c r="I1" s="34"/>
    </row>
    <row r="2" spans="1:11" x14ac:dyDescent="0.25">
      <c r="C2" s="34"/>
      <c r="D2" s="34"/>
      <c r="E2" s="34"/>
      <c r="F2" s="34" t="s">
        <v>3</v>
      </c>
      <c r="G2" s="34"/>
      <c r="H2" s="34"/>
      <c r="I2" s="34"/>
    </row>
    <row r="3" spans="1:11" x14ac:dyDescent="0.25">
      <c r="C3" s="34"/>
      <c r="D3" s="34"/>
      <c r="E3" s="34"/>
      <c r="F3" s="34" t="s">
        <v>16</v>
      </c>
      <c r="G3" s="34"/>
      <c r="H3" s="34"/>
      <c r="I3" s="34"/>
    </row>
    <row r="5" spans="1:11" ht="15" customHeight="1" x14ac:dyDescent="0.25">
      <c r="B5" s="45" t="s">
        <v>12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" customHeight="1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" customHeight="1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8.75" customHeight="1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" customHeight="1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32.25" customHeight="1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48" t="s">
        <v>5</v>
      </c>
      <c r="E12" s="48"/>
      <c r="F12" s="48"/>
      <c r="G12" s="48"/>
      <c r="H12" s="2"/>
      <c r="I12" s="1"/>
      <c r="J12" s="1"/>
    </row>
    <row r="13" spans="1:11" s="9" customFormat="1" ht="33.75" customHeight="1" x14ac:dyDescent="0.25">
      <c r="B13" s="46" t="s">
        <v>0</v>
      </c>
      <c r="C13" s="46"/>
      <c r="D13" s="46"/>
      <c r="E13" s="46"/>
      <c r="F13" s="46"/>
      <c r="G13" s="6" t="s">
        <v>2</v>
      </c>
      <c r="H13" s="47" t="s">
        <v>1</v>
      </c>
      <c r="I13" s="47"/>
      <c r="J13" s="7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4">
        <v>0</v>
      </c>
      <c r="H14" s="36">
        <v>0</v>
      </c>
      <c r="I14" s="37"/>
      <c r="J14" s="11"/>
    </row>
    <row r="15" spans="1:11" s="9" customFormat="1" ht="15.75" x14ac:dyDescent="0.25">
      <c r="B15" s="35" t="s">
        <v>11</v>
      </c>
      <c r="C15" s="35"/>
      <c r="D15" s="35"/>
      <c r="E15" s="35"/>
      <c r="F15" s="35"/>
      <c r="G15" s="25">
        <v>0</v>
      </c>
      <c r="H15" s="36">
        <v>0</v>
      </c>
      <c r="I15" s="37"/>
      <c r="J15" s="23"/>
    </row>
    <row r="16" spans="1:11" ht="15.75" x14ac:dyDescent="0.25">
      <c r="B16" s="39" t="s">
        <v>4</v>
      </c>
      <c r="C16" s="40"/>
      <c r="D16" s="40"/>
      <c r="E16" s="40"/>
      <c r="F16" s="41"/>
      <c r="G16" s="13"/>
      <c r="H16" s="38">
        <f>H14+H15</f>
        <v>0</v>
      </c>
      <c r="I16" s="38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48" t="s">
        <v>7</v>
      </c>
      <c r="E20" s="48"/>
      <c r="F20" s="48"/>
      <c r="G20" s="48"/>
      <c r="H20" s="2"/>
      <c r="I20" s="12"/>
    </row>
    <row r="21" spans="2:9" ht="31.5" x14ac:dyDescent="0.25">
      <c r="B21" s="46" t="s">
        <v>0</v>
      </c>
      <c r="C21" s="46"/>
      <c r="D21" s="46"/>
      <c r="E21" s="46"/>
      <c r="F21" s="46"/>
      <c r="G21" s="21" t="s">
        <v>2</v>
      </c>
      <c r="H21" s="47" t="s">
        <v>1</v>
      </c>
      <c r="I21" s="47"/>
    </row>
    <row r="22" spans="2:9" ht="15.75" x14ac:dyDescent="0.25">
      <c r="B22" s="50" t="s">
        <v>6</v>
      </c>
      <c r="C22" s="50"/>
      <c r="D22" s="50"/>
      <c r="E22" s="50"/>
      <c r="F22" s="50"/>
      <c r="G22" s="26">
        <v>119803</v>
      </c>
      <c r="H22" s="36">
        <v>15584587</v>
      </c>
      <c r="I22" s="37"/>
    </row>
    <row r="23" spans="2:9" ht="15.75" x14ac:dyDescent="0.25">
      <c r="B23" s="35" t="s">
        <v>11</v>
      </c>
      <c r="C23" s="35"/>
      <c r="D23" s="35"/>
      <c r="E23" s="35"/>
      <c r="F23" s="35"/>
      <c r="G23" s="25">
        <v>5287</v>
      </c>
      <c r="H23" s="36">
        <v>2537192</v>
      </c>
      <c r="I23" s="37"/>
    </row>
    <row r="24" spans="2:9" ht="15.75" x14ac:dyDescent="0.25">
      <c r="B24" s="52" t="s">
        <v>14</v>
      </c>
      <c r="C24" s="53"/>
      <c r="D24" s="53"/>
      <c r="E24" s="53"/>
      <c r="F24" s="54"/>
      <c r="G24" s="31">
        <v>8742</v>
      </c>
      <c r="H24" s="36">
        <v>1028331</v>
      </c>
      <c r="I24" s="37"/>
    </row>
    <row r="25" spans="2:9" ht="15.75" x14ac:dyDescent="0.25">
      <c r="B25" s="46" t="s">
        <v>4</v>
      </c>
      <c r="C25" s="46"/>
      <c r="D25" s="46"/>
      <c r="E25" s="46"/>
      <c r="F25" s="46"/>
      <c r="G25" s="22"/>
      <c r="H25" s="49">
        <f>H22+H23+H24</f>
        <v>19150110</v>
      </c>
      <c r="I25" s="49"/>
    </row>
    <row r="28" spans="2:9" x14ac:dyDescent="0.25">
      <c r="G28" s="8"/>
    </row>
    <row r="29" spans="2:9" ht="15.75" x14ac:dyDescent="0.25">
      <c r="B29" s="3"/>
      <c r="C29" s="4"/>
      <c r="D29" s="48" t="s">
        <v>10</v>
      </c>
      <c r="E29" s="48"/>
      <c r="F29" s="48"/>
      <c r="G29" s="48"/>
      <c r="H29" s="2"/>
      <c r="I29" s="19"/>
    </row>
    <row r="30" spans="2:9" ht="31.5" x14ac:dyDescent="0.25">
      <c r="B30" s="46" t="s">
        <v>0</v>
      </c>
      <c r="C30" s="46"/>
      <c r="D30" s="46"/>
      <c r="E30" s="46"/>
      <c r="F30" s="46"/>
      <c r="G30" s="21" t="s">
        <v>2</v>
      </c>
      <c r="H30" s="47" t="s">
        <v>1</v>
      </c>
      <c r="I30" s="47"/>
    </row>
    <row r="31" spans="2:9" ht="15.75" x14ac:dyDescent="0.25">
      <c r="B31" s="50" t="s">
        <v>6</v>
      </c>
      <c r="C31" s="50"/>
      <c r="D31" s="50"/>
      <c r="E31" s="50"/>
      <c r="F31" s="50"/>
      <c r="G31" s="26">
        <v>119903</v>
      </c>
      <c r="H31" s="51">
        <v>17121118</v>
      </c>
      <c r="I31" s="51"/>
    </row>
    <row r="32" spans="2:9" ht="15.75" x14ac:dyDescent="0.25">
      <c r="B32" s="35" t="s">
        <v>11</v>
      </c>
      <c r="C32" s="35"/>
      <c r="D32" s="35"/>
      <c r="E32" s="35"/>
      <c r="F32" s="35"/>
      <c r="G32" s="25">
        <v>2084</v>
      </c>
      <c r="H32" s="51">
        <v>1000944</v>
      </c>
      <c r="I32" s="51"/>
    </row>
    <row r="33" spans="2:9" ht="15.75" x14ac:dyDescent="0.25">
      <c r="B33" s="46" t="s">
        <v>4</v>
      </c>
      <c r="C33" s="46"/>
      <c r="D33" s="46"/>
      <c r="E33" s="46"/>
      <c r="F33" s="46"/>
      <c r="G33" s="22"/>
      <c r="H33" s="49">
        <f>H31+H32</f>
        <v>18122062</v>
      </c>
      <c r="I33" s="49"/>
    </row>
  </sheetData>
  <mergeCells count="36">
    <mergeCell ref="B24:F24"/>
    <mergeCell ref="H24:I24"/>
    <mergeCell ref="D1:E1"/>
    <mergeCell ref="C2:E2"/>
    <mergeCell ref="C3:E3"/>
    <mergeCell ref="G1:I1"/>
    <mergeCell ref="B33:F33"/>
    <mergeCell ref="H33:I33"/>
    <mergeCell ref="D29:G29"/>
    <mergeCell ref="B30:F30"/>
    <mergeCell ref="H30:I30"/>
    <mergeCell ref="B31:F31"/>
    <mergeCell ref="H31:I31"/>
    <mergeCell ref="B32:F32"/>
    <mergeCell ref="H32:I32"/>
    <mergeCell ref="B25:F25"/>
    <mergeCell ref="H25:I25"/>
    <mergeCell ref="D20:G20"/>
    <mergeCell ref="F2:I2"/>
    <mergeCell ref="B5:I10"/>
    <mergeCell ref="B13:F13"/>
    <mergeCell ref="H13:I13"/>
    <mergeCell ref="D12:G12"/>
    <mergeCell ref="F3:I3"/>
    <mergeCell ref="B15:F15"/>
    <mergeCell ref="B23:F23"/>
    <mergeCell ref="H23:I23"/>
    <mergeCell ref="H15:I15"/>
    <mergeCell ref="H16:I16"/>
    <mergeCell ref="B16:F16"/>
    <mergeCell ref="H14:I14"/>
    <mergeCell ref="B14:F14"/>
    <mergeCell ref="B21:F21"/>
    <mergeCell ref="H21:I21"/>
    <mergeCell ref="B22:F22"/>
    <mergeCell ref="H22:I2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Normal="100" workbookViewId="0">
      <selection sqref="A1:I30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55" t="s">
        <v>8</v>
      </c>
      <c r="I1" s="55"/>
    </row>
    <row r="2" spans="1:11" x14ac:dyDescent="0.25">
      <c r="F2" s="55" t="s">
        <v>3</v>
      </c>
      <c r="G2" s="55"/>
      <c r="H2" s="55"/>
      <c r="I2" s="55"/>
    </row>
    <row r="3" spans="1:11" x14ac:dyDescent="0.25">
      <c r="F3" s="14"/>
      <c r="G3" s="55" t="s">
        <v>9</v>
      </c>
      <c r="H3" s="55"/>
      <c r="I3" s="55"/>
    </row>
    <row r="5" spans="1:11" ht="15.75" x14ac:dyDescent="0.25">
      <c r="B5" s="45" t="s">
        <v>13</v>
      </c>
      <c r="C5" s="45"/>
      <c r="D5" s="45"/>
      <c r="E5" s="45"/>
      <c r="F5" s="45"/>
      <c r="G5" s="45"/>
      <c r="H5" s="45"/>
      <c r="I5" s="45"/>
      <c r="J5" s="2"/>
      <c r="K5" s="2"/>
    </row>
    <row r="6" spans="1:11" ht="15.75" x14ac:dyDescent="0.25">
      <c r="A6" s="2"/>
      <c r="B6" s="45"/>
      <c r="C6" s="45"/>
      <c r="D6" s="45"/>
      <c r="E6" s="45"/>
      <c r="F6" s="45"/>
      <c r="G6" s="45"/>
      <c r="H6" s="45"/>
      <c r="I6" s="45"/>
      <c r="J6" s="2"/>
      <c r="K6" s="2"/>
    </row>
    <row r="7" spans="1:11" ht="15.75" x14ac:dyDescent="0.25">
      <c r="A7" s="2"/>
      <c r="B7" s="45"/>
      <c r="C7" s="45"/>
      <c r="D7" s="45"/>
      <c r="E7" s="45"/>
      <c r="F7" s="45"/>
      <c r="G7" s="45"/>
      <c r="H7" s="45"/>
      <c r="I7" s="45"/>
      <c r="J7" s="2"/>
      <c r="K7" s="2"/>
    </row>
    <row r="8" spans="1:11" ht="15.75" x14ac:dyDescent="0.25">
      <c r="A8" s="2"/>
      <c r="B8" s="45"/>
      <c r="C8" s="45"/>
      <c r="D8" s="45"/>
      <c r="E8" s="45"/>
      <c r="F8" s="45"/>
      <c r="G8" s="45"/>
      <c r="H8" s="45"/>
      <c r="I8" s="45"/>
      <c r="J8" s="2"/>
      <c r="K8" s="2"/>
    </row>
    <row r="9" spans="1:11" ht="15.75" x14ac:dyDescent="0.25">
      <c r="A9" s="2"/>
      <c r="B9" s="45"/>
      <c r="C9" s="45"/>
      <c r="D9" s="45"/>
      <c r="E9" s="45"/>
      <c r="F9" s="45"/>
      <c r="G9" s="45"/>
      <c r="H9" s="45"/>
      <c r="I9" s="45"/>
      <c r="J9" s="2"/>
      <c r="K9" s="2"/>
    </row>
    <row r="10" spans="1:11" ht="15.75" x14ac:dyDescent="0.25">
      <c r="A10" s="2"/>
      <c r="B10" s="45"/>
      <c r="C10" s="45"/>
      <c r="D10" s="45"/>
      <c r="E10" s="45"/>
      <c r="F10" s="45"/>
      <c r="G10" s="45"/>
      <c r="H10" s="45"/>
      <c r="I10" s="45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48" t="s">
        <v>5</v>
      </c>
      <c r="E12" s="48"/>
      <c r="F12" s="48"/>
      <c r="G12" s="48"/>
      <c r="H12" s="2"/>
      <c r="I12" s="18"/>
      <c r="J12" s="18"/>
    </row>
    <row r="13" spans="1:11" s="9" customFormat="1" ht="31.5" x14ac:dyDescent="0.25">
      <c r="B13" s="46" t="s">
        <v>0</v>
      </c>
      <c r="C13" s="46"/>
      <c r="D13" s="46"/>
      <c r="E13" s="46"/>
      <c r="F13" s="46"/>
      <c r="G13" s="17" t="s">
        <v>2</v>
      </c>
      <c r="H13" s="47" t="s">
        <v>1</v>
      </c>
      <c r="I13" s="47"/>
      <c r="J13" s="18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4">
        <v>0</v>
      </c>
      <c r="H14" s="36">
        <v>0</v>
      </c>
      <c r="I14" s="37"/>
      <c r="J14" s="18"/>
    </row>
    <row r="15" spans="1:11" ht="15.75" x14ac:dyDescent="0.25">
      <c r="B15" s="42" t="s">
        <v>4</v>
      </c>
      <c r="C15" s="43"/>
      <c r="D15" s="43"/>
      <c r="E15" s="43"/>
      <c r="F15" s="44"/>
      <c r="G15" s="16">
        <f>G14</f>
        <v>0</v>
      </c>
      <c r="H15" s="38">
        <f>H14</f>
        <v>0</v>
      </c>
      <c r="I15" s="38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8" t="s">
        <v>7</v>
      </c>
      <c r="E19" s="48"/>
      <c r="F19" s="48"/>
      <c r="G19" s="48"/>
      <c r="H19" s="2"/>
      <c r="I19" s="18"/>
    </row>
    <row r="20" spans="2:9" ht="31.5" x14ac:dyDescent="0.25">
      <c r="B20" s="46" t="s">
        <v>0</v>
      </c>
      <c r="C20" s="46"/>
      <c r="D20" s="46"/>
      <c r="E20" s="46"/>
      <c r="F20" s="46"/>
      <c r="G20" s="28" t="s">
        <v>2</v>
      </c>
      <c r="H20" s="47" t="s">
        <v>1</v>
      </c>
      <c r="I20" s="47"/>
    </row>
    <row r="21" spans="2:9" ht="15.75" x14ac:dyDescent="0.25">
      <c r="B21" s="42" t="s">
        <v>6</v>
      </c>
      <c r="C21" s="43"/>
      <c r="D21" s="43"/>
      <c r="E21" s="43"/>
      <c r="F21" s="44"/>
      <c r="G21" s="27">
        <v>3722</v>
      </c>
      <c r="H21" s="51">
        <v>480683</v>
      </c>
      <c r="I21" s="51"/>
    </row>
    <row r="22" spans="2:9" ht="15.75" x14ac:dyDescent="0.25">
      <c r="B22" s="35" t="s">
        <v>11</v>
      </c>
      <c r="C22" s="35"/>
      <c r="D22" s="35"/>
      <c r="E22" s="35"/>
      <c r="F22" s="35"/>
      <c r="G22" s="30">
        <v>136</v>
      </c>
      <c r="H22" s="51">
        <v>65303</v>
      </c>
      <c r="I22" s="51"/>
    </row>
    <row r="23" spans="2:9" ht="15.75" x14ac:dyDescent="0.25">
      <c r="B23" s="50" t="s">
        <v>4</v>
      </c>
      <c r="C23" s="50"/>
      <c r="D23" s="50"/>
      <c r="E23" s="50"/>
      <c r="F23" s="50"/>
      <c r="G23" s="29"/>
      <c r="H23" s="38">
        <f>H21+H22</f>
        <v>545986</v>
      </c>
      <c r="I23" s="38"/>
    </row>
    <row r="26" spans="2:9" ht="15.75" x14ac:dyDescent="0.25">
      <c r="B26" s="3"/>
      <c r="C26" s="4"/>
      <c r="D26" s="48" t="s">
        <v>10</v>
      </c>
      <c r="E26" s="48"/>
      <c r="F26" s="48"/>
      <c r="G26" s="48"/>
      <c r="H26" s="2"/>
      <c r="I26" s="20"/>
    </row>
    <row r="27" spans="2:9" ht="31.5" x14ac:dyDescent="0.25">
      <c r="B27" s="46" t="s">
        <v>0</v>
      </c>
      <c r="C27" s="46"/>
      <c r="D27" s="46"/>
      <c r="E27" s="46"/>
      <c r="F27" s="46"/>
      <c r="G27" s="21" t="s">
        <v>2</v>
      </c>
      <c r="H27" s="47" t="s">
        <v>1</v>
      </c>
      <c r="I27" s="47"/>
    </row>
    <row r="28" spans="2:9" ht="15.75" x14ac:dyDescent="0.25">
      <c r="B28" s="50" t="s">
        <v>6</v>
      </c>
      <c r="C28" s="50"/>
      <c r="D28" s="50"/>
      <c r="E28" s="50"/>
      <c r="F28" s="50"/>
      <c r="G28" s="26">
        <v>2423</v>
      </c>
      <c r="H28" s="51">
        <v>345622</v>
      </c>
      <c r="I28" s="51"/>
    </row>
    <row r="29" spans="2:9" ht="15.75" x14ac:dyDescent="0.25">
      <c r="B29" s="35" t="s">
        <v>11</v>
      </c>
      <c r="C29" s="35"/>
      <c r="D29" s="35"/>
      <c r="E29" s="35"/>
      <c r="F29" s="35"/>
      <c r="G29" s="30">
        <v>54</v>
      </c>
      <c r="H29" s="51">
        <v>25922</v>
      </c>
      <c r="I29" s="51"/>
    </row>
    <row r="30" spans="2:9" ht="15.75" x14ac:dyDescent="0.25">
      <c r="B30" s="50" t="s">
        <v>4</v>
      </c>
      <c r="C30" s="50"/>
      <c r="D30" s="50"/>
      <c r="E30" s="50"/>
      <c r="F30" s="50"/>
      <c r="G30" s="22"/>
      <c r="H30" s="38">
        <f>H28+H29</f>
        <v>371544</v>
      </c>
      <c r="I30" s="38"/>
    </row>
  </sheetData>
  <mergeCells count="29">
    <mergeCell ref="B21:F21"/>
    <mergeCell ref="H21:I21"/>
    <mergeCell ref="B23:F23"/>
    <mergeCell ref="H23:I23"/>
    <mergeCell ref="B14:F14"/>
    <mergeCell ref="H14:I14"/>
    <mergeCell ref="B15:F15"/>
    <mergeCell ref="H15:I15"/>
    <mergeCell ref="D19:G19"/>
    <mergeCell ref="B20:F20"/>
    <mergeCell ref="H20:I20"/>
    <mergeCell ref="B22:F22"/>
    <mergeCell ref="H22:I22"/>
    <mergeCell ref="B13:F13"/>
    <mergeCell ref="H13:I13"/>
    <mergeCell ref="H1:I1"/>
    <mergeCell ref="F2:I2"/>
    <mergeCell ref="G3:I3"/>
    <mergeCell ref="B5:I10"/>
    <mergeCell ref="D12:G12"/>
    <mergeCell ref="B30:F30"/>
    <mergeCell ref="H30:I30"/>
    <mergeCell ref="D26:G26"/>
    <mergeCell ref="B27:F27"/>
    <mergeCell ref="H27:I27"/>
    <mergeCell ref="B28:F28"/>
    <mergeCell ref="H28:I28"/>
    <mergeCell ref="B29:F29"/>
    <mergeCell ref="H29:I2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2022-01-18T01:32:31Z</cp:lastPrinted>
  <dcterms:created xsi:type="dcterms:W3CDTF">2013-02-07T03:53:24Z</dcterms:created>
  <dcterms:modified xsi:type="dcterms:W3CDTF">2022-01-18T01:32:34Z</dcterms:modified>
</cp:coreProperties>
</file>